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intesi" sheetId="1" r:id="rId1"/>
    <sheet name="Foglio3" sheetId="2" r:id="rId2"/>
  </sheets>
  <definedNames>
    <definedName name="_xlnm.Print_Area" localSheetId="0">'sintesi'!$A$1:$I$49</definedName>
  </definedNames>
  <calcPr fullCalcOnLoad="1"/>
</workbook>
</file>

<file path=xl/sharedStrings.xml><?xml version="1.0" encoding="utf-8"?>
<sst xmlns="http://schemas.openxmlformats.org/spreadsheetml/2006/main" count="74" uniqueCount="72">
  <si>
    <t>livello falda</t>
  </si>
  <si>
    <t>Zona di intervento</t>
  </si>
  <si>
    <t>INTERVENTO:</t>
  </si>
  <si>
    <t>idrografia</t>
  </si>
  <si>
    <t>Atlante della bonifica veneta</t>
  </si>
  <si>
    <t>P.T.R.C.</t>
  </si>
  <si>
    <t>P.T.C.P.</t>
  </si>
  <si>
    <t>Tav.Tutele</t>
  </si>
  <si>
    <t>P.A.T.</t>
  </si>
  <si>
    <t>Idraulica intervento</t>
  </si>
  <si>
    <t>Misure di mitigazione</t>
  </si>
  <si>
    <t>A.T.O.</t>
  </si>
  <si>
    <t>Destinazione d'uso attuale</t>
  </si>
  <si>
    <t>Destinazione d'uso futura</t>
  </si>
  <si>
    <t>Carta dei vincoli</t>
  </si>
  <si>
    <t>Carta fragilità</t>
  </si>
  <si>
    <t>Inquadramento territoriale</t>
  </si>
  <si>
    <t>Inquadramento geologico, idrogeologico e idrografico</t>
  </si>
  <si>
    <t>Morfologia</t>
  </si>
  <si>
    <t>Ubicazione della Stazione di misura</t>
  </si>
  <si>
    <t>H pioggia oraria</t>
  </si>
  <si>
    <t>coefficiente di deflusso di progetto</t>
  </si>
  <si>
    <t>Tr</t>
  </si>
  <si>
    <t>coefficiente udometrico prescritto [l/sxha]</t>
  </si>
  <si>
    <t>coefficiente udometrico attuale [l/sxha]</t>
  </si>
  <si>
    <t>Area di trasformazione [mq]</t>
  </si>
  <si>
    <r>
      <t>V di invaso [m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]</t>
    </r>
  </si>
  <si>
    <t>permeabilità [m/s]</t>
  </si>
  <si>
    <t>Portata attuale [mc/s]</t>
  </si>
  <si>
    <t>Portata progetto[mc/s]</t>
  </si>
  <si>
    <t>Qmax di prescrizione [l/sxha]</t>
  </si>
  <si>
    <t>Invasi/meccanismi di filtrazione facilitata</t>
  </si>
  <si>
    <t>Riferimento a PAT/PI (Codice trasformazione adottato)</t>
  </si>
  <si>
    <t>Dati catastali (Comune, Fg., Mapp. le)</t>
  </si>
  <si>
    <t>Volume specifico calcolato da PAT/ PI</t>
  </si>
  <si>
    <t>Volume imposto da P.A.T.I./P.I. (Genio civile)</t>
  </si>
  <si>
    <t>E' uno Strumento Urbanistico? (Sì/No, se No, specificare la tipologia di intervento, es. permesso di costruire, ampliamento, ecc…)</t>
  </si>
  <si>
    <t>P.A.I. brenta bacchiglione/Adige</t>
  </si>
  <si>
    <t>Analisi studi idraulici da Quadro Programmatico</t>
  </si>
  <si>
    <t>Scarico (Si/No)</t>
  </si>
  <si>
    <t>Classificazione corso d'acqua ricettore (privato, demaniale, comunale…)</t>
  </si>
  <si>
    <t>Nome del Corso d'acqua ricettore (se reperibile)</t>
  </si>
  <si>
    <t>Nell'area di trasformazione sono presenti scarichi esistenti? (se "SI) indicare la tipologia e ubicare i manufatti in tavola progettuale)</t>
  </si>
  <si>
    <t xml:space="preserve">In caso di urbanizzazione consolidata (edifici esistenti), i fabbricati rispettano la normativa sulle distanze minime dai corsi d'acqua demaniali? (corso d'acqua regolamentato da R.D. 523/1904: distanza inderogabile: 10 m dall'opera idraulica. R.D. 368/1904: distanza minima inderogabile: 5 m per recinzioni e sottoservizi; 6 m per edifici, il tutto previa autorizzazione idraulica emessa dall'Ufficio Concessioni consortile). </t>
  </si>
  <si>
    <t>Manufatti esistenti oggetto di Autorizzazioni/Concessioni Idrauliche (Ufficio Concessioni)</t>
  </si>
  <si>
    <t>COMUNE di THIENE: dati da Relazione di compatibilità idraulica del Professionista</t>
  </si>
  <si>
    <t>BACINI DI STOCCAGGIO ED INFILTRAZIONE COSTITUITI DA CAMPI DI POZZI PERDENTI</t>
  </si>
  <si>
    <t>NO</t>
  </si>
  <si>
    <t>-</t>
  </si>
  <si>
    <t>SI</t>
  </si>
  <si>
    <t>PIAZZALE</t>
  </si>
  <si>
    <t>NUOVO EDIFICIO E PIAZZALE</t>
  </si>
  <si>
    <t>SUBPIANEGGIANTE</t>
  </si>
  <si>
    <t>15 m da piano campagna</t>
  </si>
  <si>
    <r>
      <t>4.09 x 10</t>
    </r>
    <r>
      <rPr>
        <b/>
        <vertAlign val="superscript"/>
        <sz val="10"/>
        <rFont val="Arial"/>
        <family val="2"/>
      </rPr>
      <t>-5</t>
    </r>
    <r>
      <rPr>
        <b/>
        <sz val="10"/>
        <rFont val="Arial"/>
        <family val="2"/>
      </rPr>
      <t xml:space="preserve"> m/s</t>
    </r>
  </si>
  <si>
    <t xml:space="preserve">non presenti corsi d'acqua nell'intorno dell'area d'intervento </t>
  </si>
  <si>
    <t>SCHIO</t>
  </si>
  <si>
    <t>non interessato da fasce PAI</t>
  </si>
  <si>
    <t>non si segnala presenza di vincoli specifici nell'area di intervento</t>
  </si>
  <si>
    <t>area idonea</t>
  </si>
  <si>
    <t>Area di urbanizzazione consolidata</t>
  </si>
  <si>
    <t>Consiglio di Bacino ATO Bacchiglione</t>
  </si>
  <si>
    <t>non indicata essendo scarico su suolo</t>
  </si>
  <si>
    <t>non indicato essendo scarico su suolo</t>
  </si>
  <si>
    <t>PAT 393 mc/ha imp - 600 mc/ha imp richiesto dal Consorzio</t>
  </si>
  <si>
    <t>ATO 4 - 206 mc/ha imp</t>
  </si>
  <si>
    <t>non si segnalano beni e/o aree da tutelare</t>
  </si>
  <si>
    <t>RESTYLING E AMPLIAMENTO CENTRO COMMERCIALE CARREFOUR DI THIENE</t>
  </si>
  <si>
    <t>Comune di Thiene
foglio 8, particelle 149, 664, 709 e foglio 9, particella 581</t>
  </si>
  <si>
    <t>Via del Terziario 2</t>
  </si>
  <si>
    <t>CARMILA THIENE S.r.l.</t>
  </si>
  <si>
    <t>AP Engineering S.a.s.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</si>
</sst>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ashDotDot"/>
      <top style="medium"/>
      <bottom style="medium"/>
    </border>
    <border>
      <left style="hair"/>
      <right style="hair"/>
      <top style="hair"/>
      <bottom/>
    </border>
    <border>
      <left style="dotted"/>
      <right style="medium"/>
      <top/>
      <bottom/>
    </border>
    <border>
      <left style="medium"/>
      <right style="dashDotDot"/>
      <top style="thin"/>
      <bottom style="hair"/>
    </border>
    <border>
      <left style="medium"/>
      <right style="dashDotDot"/>
      <top style="hair"/>
      <bottom style="hair"/>
    </border>
    <border>
      <left style="medium"/>
      <right style="dashDotDot"/>
      <top style="hair"/>
      <bottom/>
    </border>
    <border>
      <left style="dashDotDot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dashDotDot"/>
      <top style="hair"/>
      <bottom style="thin"/>
    </border>
    <border>
      <left style="medium"/>
      <right style="dashDotDot"/>
      <top/>
      <bottom/>
    </border>
    <border>
      <left style="medium"/>
      <right/>
      <top/>
      <bottom/>
    </border>
    <border>
      <left/>
      <right style="dotted"/>
      <top/>
      <bottom/>
    </border>
    <border>
      <left style="dotted"/>
      <right style="dotted"/>
      <top/>
      <bottom/>
    </border>
    <border>
      <left style="medium"/>
      <right/>
      <top style="thin"/>
      <bottom/>
    </border>
    <border>
      <left style="medium"/>
      <right style="dashDotDot"/>
      <top/>
      <bottom style="hair"/>
    </border>
    <border>
      <left/>
      <right style="medium"/>
      <top/>
      <bottom/>
    </border>
    <border>
      <left style="medium"/>
      <right style="dashDotDot"/>
      <top style="hair"/>
      <bottom style="dotted"/>
    </border>
    <border>
      <left/>
      <right style="medium"/>
      <top style="medium"/>
      <bottom/>
    </border>
    <border>
      <left style="dashDotDot"/>
      <right style="dotted"/>
      <top style="hair"/>
      <bottom/>
    </border>
    <border>
      <left style="dotted"/>
      <right style="dotted"/>
      <top style="hair"/>
      <bottom/>
    </border>
    <border>
      <left style="dotted"/>
      <right style="medium"/>
      <top style="hair"/>
      <bottom/>
    </border>
    <border>
      <left style="thin"/>
      <right style="dashDotDot"/>
      <top style="thin"/>
      <bottom style="hair"/>
    </border>
    <border>
      <left style="dashDotDot"/>
      <right style="thin"/>
      <top style="thin"/>
      <bottom style="hair"/>
    </border>
    <border>
      <left style="thin"/>
      <right style="dashDotDot"/>
      <top style="hair"/>
      <bottom style="hair"/>
    </border>
    <border>
      <left style="dashDotDot"/>
      <right style="thin"/>
      <top style="hair"/>
      <bottom style="hair"/>
    </border>
    <border>
      <left style="thin"/>
      <right style="dashDotDot"/>
      <top style="hair"/>
      <bottom/>
    </border>
    <border>
      <left style="thin"/>
      <right style="dashDotDot"/>
      <top/>
      <bottom style="hair"/>
    </border>
    <border>
      <left style="dashDotDot"/>
      <right style="thin"/>
      <top/>
      <bottom style="hair"/>
    </border>
    <border>
      <left style="thin"/>
      <right style="dashDotDot"/>
      <top style="hair"/>
      <bottom style="thin"/>
    </border>
    <border>
      <left style="dashDotDot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medium"/>
      <top style="hair"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thin"/>
      <right style="dashDotDot"/>
      <top>
        <color indexed="63"/>
      </top>
      <bottom>
        <color indexed="63"/>
      </bottom>
    </border>
    <border>
      <left style="dashDotDot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dashDotDot"/>
      <right style="dashDotDot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Dot"/>
      <right/>
      <top style="hair"/>
      <bottom style="hair"/>
    </border>
    <border>
      <left/>
      <right/>
      <top style="hair"/>
      <bottom style="hair"/>
    </border>
    <border>
      <left/>
      <right style="dashDotDot"/>
      <top style="hair"/>
      <bottom style="hair"/>
    </border>
    <border>
      <left style="dashDotDot"/>
      <right style="dashDotDot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ashDotDot"/>
      <top style="thin"/>
      <bottom style="thin"/>
    </border>
    <border>
      <left style="dashDotDot"/>
      <right style="dashDotDot"/>
      <top style="thin"/>
      <bottom style="thin"/>
    </border>
    <border>
      <left style="dashDotDot"/>
      <right style="thin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ashDotDot"/>
      <right style="dashDotDot"/>
      <top style="hair"/>
      <bottom/>
    </border>
    <border>
      <left style="dashDotDot"/>
      <right style="thin"/>
      <top style="hair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medium"/>
      <top/>
      <bottom style="thin"/>
    </border>
    <border>
      <left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medium"/>
      <top style="hair"/>
      <bottom style="hair"/>
    </border>
    <border>
      <left style="dashDotDot"/>
      <right style="dotted"/>
      <top style="hair"/>
      <bottom style="hair"/>
    </border>
    <border>
      <left style="dotted"/>
      <right style="hair"/>
      <top style="hair"/>
      <bottom style="hair"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dotted"/>
      <top/>
      <bottom style="thin"/>
    </border>
    <border>
      <left style="dotted"/>
      <right style="dotted"/>
      <top style="hair"/>
      <bottom style="dotted"/>
    </border>
    <border>
      <left style="dotted"/>
      <right style="medium"/>
      <top style="hair"/>
      <bottom style="dotted"/>
    </border>
    <border>
      <left style="dashDotDot"/>
      <right/>
      <top/>
      <bottom/>
    </border>
    <border>
      <left style="dashDotDot"/>
      <right style="dashDotDot"/>
      <top style="thin"/>
      <bottom style="hair"/>
    </border>
    <border>
      <left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1" fillId="0" borderId="0" xfId="0" applyFont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0" fillId="0" borderId="15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0" xfId="0" applyFont="1" applyBorder="1" applyAlignment="1">
      <alignment vertical="center"/>
    </xf>
    <xf numFmtId="0" fontId="51" fillId="0" borderId="0" xfId="0" applyFont="1" applyAlignment="1">
      <alignment wrapText="1"/>
    </xf>
    <xf numFmtId="0" fontId="50" fillId="0" borderId="22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49" fillId="0" borderId="25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1" fillId="0" borderId="23" xfId="0" applyFont="1" applyBorder="1" applyAlignment="1">
      <alignment horizontal="left"/>
    </xf>
    <xf numFmtId="0" fontId="50" fillId="0" borderId="26" xfId="0" applyFont="1" applyBorder="1" applyAlignment="1">
      <alignment/>
    </xf>
    <xf numFmtId="0" fontId="0" fillId="0" borderId="0" xfId="0" applyFont="1" applyAlignment="1">
      <alignment/>
    </xf>
    <xf numFmtId="0" fontId="51" fillId="0" borderId="27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0" xfId="0" applyFont="1" applyAlignment="1">
      <alignment/>
    </xf>
    <xf numFmtId="0" fontId="51" fillId="0" borderId="27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2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51" fillId="0" borderId="24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30" xfId="0" applyFont="1" applyBorder="1" applyAlignment="1">
      <alignment horizontal="left"/>
    </xf>
    <xf numFmtId="0" fontId="51" fillId="0" borderId="31" xfId="0" applyFont="1" applyBorder="1" applyAlignment="1">
      <alignment horizontal="left"/>
    </xf>
    <xf numFmtId="0" fontId="51" fillId="0" borderId="32" xfId="0" applyFont="1" applyBorder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20" fontId="51" fillId="0" borderId="18" xfId="0" applyNumberFormat="1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4" fillId="0" borderId="33" xfId="0" applyFont="1" applyBorder="1" applyAlignment="1">
      <alignment horizontal="left" wrapText="1"/>
    </xf>
    <xf numFmtId="0" fontId="53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3" fillId="0" borderId="36" xfId="0" applyFont="1" applyBorder="1" applyAlignment="1">
      <alignment horizontal="center"/>
    </xf>
    <xf numFmtId="0" fontId="4" fillId="0" borderId="35" xfId="0" applyFont="1" applyBorder="1" applyAlignment="1">
      <alignment wrapText="1"/>
    </xf>
    <xf numFmtId="0" fontId="0" fillId="0" borderId="36" xfId="0" applyFont="1" applyBorder="1" applyAlignment="1">
      <alignment horizontal="left"/>
    </xf>
    <xf numFmtId="0" fontId="4" fillId="0" borderId="35" xfId="0" applyFont="1" applyBorder="1" applyAlignment="1">
      <alignment vertical="center" wrapText="1"/>
    </xf>
    <xf numFmtId="0" fontId="2" fillId="0" borderId="35" xfId="0" applyFont="1" applyBorder="1" applyAlignment="1">
      <alignment horizontal="left"/>
    </xf>
    <xf numFmtId="0" fontId="49" fillId="0" borderId="36" xfId="0" applyFont="1" applyBorder="1" applyAlignment="1">
      <alignment horizontal="center"/>
    </xf>
    <xf numFmtId="0" fontId="51" fillId="0" borderId="36" xfId="0" applyFont="1" applyBorder="1" applyAlignment="1">
      <alignment horizontal="left"/>
    </xf>
    <xf numFmtId="0" fontId="4" fillId="0" borderId="35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2" fillId="0" borderId="38" xfId="0" applyFont="1" applyBorder="1" applyAlignment="1">
      <alignment horizontal="left" wrapText="1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50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50" fillId="0" borderId="20" xfId="0" applyFont="1" applyBorder="1" applyAlignment="1">
      <alignment wrapText="1"/>
    </xf>
    <xf numFmtId="0" fontId="49" fillId="0" borderId="41" xfId="0" applyFont="1" applyBorder="1" applyAlignment="1">
      <alignment horizontal="left" wrapText="1"/>
    </xf>
    <xf numFmtId="0" fontId="49" fillId="0" borderId="42" xfId="0" applyFont="1" applyBorder="1" applyAlignment="1">
      <alignment horizontal="left" wrapText="1"/>
    </xf>
    <xf numFmtId="0" fontId="49" fillId="0" borderId="43" xfId="0" applyFont="1" applyBorder="1" applyAlignment="1">
      <alignment horizontal="left" wrapText="1"/>
    </xf>
    <xf numFmtId="0" fontId="49" fillId="0" borderId="44" xfId="0" applyFont="1" applyBorder="1" applyAlignment="1">
      <alignment horizontal="left" wrapText="1"/>
    </xf>
    <xf numFmtId="0" fontId="51" fillId="0" borderId="45" xfId="0" applyFont="1" applyBorder="1" applyAlignment="1">
      <alignment/>
    </xf>
    <xf numFmtId="0" fontId="50" fillId="0" borderId="46" xfId="0" applyFont="1" applyBorder="1" applyAlignment="1">
      <alignment vertical="center" wrapText="1"/>
    </xf>
    <xf numFmtId="0" fontId="4" fillId="0" borderId="47" xfId="0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wrapText="1"/>
    </xf>
    <xf numFmtId="2" fontId="0" fillId="0" borderId="48" xfId="0" applyNumberFormat="1" applyFont="1" applyBorder="1" applyAlignment="1">
      <alignment horizontal="left" vertical="center" wrapText="1"/>
    </xf>
    <xf numFmtId="0" fontId="0" fillId="0" borderId="4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53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4" fontId="2" fillId="0" borderId="51" xfId="0" applyNumberFormat="1" applyFont="1" applyBorder="1" applyAlignment="1">
      <alignment horizontal="left" vertical="center" wrapText="1"/>
    </xf>
    <xf numFmtId="0" fontId="0" fillId="0" borderId="51" xfId="0" applyBorder="1" applyAlignment="1">
      <alignment vertical="center"/>
    </xf>
    <xf numFmtId="0" fontId="0" fillId="0" borderId="36" xfId="0" applyBorder="1" applyAlignment="1">
      <alignment vertical="center"/>
    </xf>
    <xf numFmtId="0" fontId="53" fillId="0" borderId="52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" fontId="0" fillId="0" borderId="51" xfId="0" applyNumberFormat="1" applyFont="1" applyBorder="1" applyAlignment="1">
      <alignment horizontal="left"/>
    </xf>
    <xf numFmtId="1" fontId="0" fillId="0" borderId="36" xfId="0" applyNumberFormat="1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2" fontId="0" fillId="0" borderId="58" xfId="0" applyNumberFormat="1" applyFont="1" applyBorder="1" applyAlignment="1">
      <alignment horizontal="left"/>
    </xf>
    <xf numFmtId="2" fontId="0" fillId="0" borderId="39" xfId="0" applyNumberFormat="1" applyFont="1" applyBorder="1" applyAlignment="1">
      <alignment horizontal="left"/>
    </xf>
    <xf numFmtId="0" fontId="2" fillId="33" borderId="59" xfId="0" applyFont="1" applyFill="1" applyBorder="1" applyAlignment="1">
      <alignment horizontal="left" vertical="center"/>
    </xf>
    <xf numFmtId="0" fontId="5" fillId="33" borderId="60" xfId="0" applyFont="1" applyFill="1" applyBorder="1" applyAlignment="1">
      <alignment horizontal="left" vertical="center"/>
    </xf>
    <xf numFmtId="0" fontId="0" fillId="0" borderId="60" xfId="0" applyFont="1" applyBorder="1" applyAlignment="1">
      <alignment/>
    </xf>
    <xf numFmtId="0" fontId="5" fillId="33" borderId="22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" fillId="0" borderId="61" xfId="0" applyFont="1" applyBorder="1" applyAlignment="1">
      <alignment horizontal="left" wrapText="1"/>
    </xf>
    <xf numFmtId="0" fontId="2" fillId="0" borderId="62" xfId="0" applyFont="1" applyBorder="1" applyAlignment="1">
      <alignment horizontal="left" wrapText="1"/>
    </xf>
    <xf numFmtId="0" fontId="0" fillId="0" borderId="51" xfId="0" applyFont="1" applyBorder="1" applyAlignment="1">
      <alignment horizontal="left" vertical="center"/>
    </xf>
    <xf numFmtId="0" fontId="2" fillId="0" borderId="51" xfId="0" applyFont="1" applyBorder="1" applyAlignment="1">
      <alignment horizontal="left"/>
    </xf>
    <xf numFmtId="0" fontId="2" fillId="0" borderId="51" xfId="0" applyFont="1" applyBorder="1" applyAlignment="1" quotePrefix="1">
      <alignment horizontal="left"/>
    </xf>
    <xf numFmtId="0" fontId="2" fillId="0" borderId="36" xfId="0" applyFont="1" applyBorder="1" applyAlignment="1" quotePrefix="1">
      <alignment horizontal="left"/>
    </xf>
    <xf numFmtId="0" fontId="53" fillId="0" borderId="63" xfId="0" applyFont="1" applyBorder="1" applyAlignment="1">
      <alignment horizontal="center"/>
    </xf>
    <xf numFmtId="0" fontId="53" fillId="0" borderId="64" xfId="0" applyFont="1" applyBorder="1" applyAlignment="1">
      <alignment horizontal="center"/>
    </xf>
    <xf numFmtId="0" fontId="53" fillId="0" borderId="65" xfId="0" applyFont="1" applyBorder="1" applyAlignment="1">
      <alignment horizontal="center"/>
    </xf>
    <xf numFmtId="20" fontId="0" fillId="0" borderId="51" xfId="0" applyNumberFormat="1" applyFont="1" applyBorder="1" applyAlignment="1">
      <alignment horizontal="left"/>
    </xf>
    <xf numFmtId="20" fontId="51" fillId="0" borderId="41" xfId="0" applyNumberFormat="1" applyFont="1" applyBorder="1" applyAlignment="1">
      <alignment horizontal="left"/>
    </xf>
    <xf numFmtId="0" fontId="51" fillId="0" borderId="42" xfId="0" applyFont="1" applyBorder="1" applyAlignment="1">
      <alignment horizontal="left"/>
    </xf>
    <xf numFmtId="0" fontId="51" fillId="0" borderId="43" xfId="0" applyFont="1" applyBorder="1" applyAlignment="1">
      <alignment horizontal="left"/>
    </xf>
    <xf numFmtId="0" fontId="50" fillId="0" borderId="66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1" fillId="0" borderId="23" xfId="0" applyFont="1" applyBorder="1" applyAlignment="1" quotePrefix="1">
      <alignment horizontal="left"/>
    </xf>
    <xf numFmtId="0" fontId="51" fillId="0" borderId="24" xfId="0" applyFont="1" applyBorder="1" applyAlignment="1" quotePrefix="1">
      <alignment horizontal="left"/>
    </xf>
    <xf numFmtId="0" fontId="51" fillId="0" borderId="12" xfId="0" applyFont="1" applyBorder="1" applyAlignment="1" quotePrefix="1">
      <alignment horizontal="left"/>
    </xf>
    <xf numFmtId="0" fontId="51" fillId="0" borderId="30" xfId="0" applyFont="1" applyBorder="1" applyAlignment="1" quotePrefix="1">
      <alignment horizontal="left"/>
    </xf>
    <xf numFmtId="0" fontId="51" fillId="0" borderId="31" xfId="0" applyFont="1" applyBorder="1" applyAlignment="1" quotePrefix="1">
      <alignment horizontal="left"/>
    </xf>
    <xf numFmtId="0" fontId="51" fillId="0" borderId="32" xfId="0" applyFont="1" applyBorder="1" applyAlignment="1" quotePrefix="1">
      <alignment horizontal="left"/>
    </xf>
    <xf numFmtId="20" fontId="51" fillId="0" borderId="23" xfId="0" applyNumberFormat="1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3" fillId="0" borderId="66" xfId="0" applyFont="1" applyBorder="1" applyAlignment="1">
      <alignment horizontal="center"/>
    </xf>
    <xf numFmtId="0" fontId="53" fillId="0" borderId="67" xfId="0" applyFont="1" applyBorder="1" applyAlignment="1">
      <alignment horizontal="center"/>
    </xf>
    <xf numFmtId="0" fontId="53" fillId="0" borderId="68" xfId="0" applyFont="1" applyBorder="1" applyAlignment="1">
      <alignment horizontal="center"/>
    </xf>
    <xf numFmtId="0" fontId="0" fillId="0" borderId="5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0" fillId="0" borderId="51" xfId="0" applyFont="1" applyBorder="1" applyAlignment="1" quotePrefix="1">
      <alignment horizontal="left"/>
    </xf>
    <xf numFmtId="0" fontId="0" fillId="0" borderId="36" xfId="0" applyFont="1" applyBorder="1" applyAlignment="1" quotePrefix="1">
      <alignment horizontal="left"/>
    </xf>
    <xf numFmtId="0" fontId="4" fillId="0" borderId="35" xfId="0" applyFont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51" fillId="0" borderId="41" xfId="0" applyFont="1" applyBorder="1" applyAlignment="1">
      <alignment horizontal="left" wrapText="1"/>
    </xf>
    <xf numFmtId="0" fontId="51" fillId="0" borderId="42" xfId="0" applyFont="1" applyBorder="1" applyAlignment="1">
      <alignment horizontal="left" wrapText="1"/>
    </xf>
    <xf numFmtId="0" fontId="51" fillId="0" borderId="43" xfId="0" applyFont="1" applyBorder="1" applyAlignment="1">
      <alignment horizontal="left" wrapText="1"/>
    </xf>
    <xf numFmtId="20" fontId="0" fillId="0" borderId="69" xfId="0" applyNumberFormat="1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5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left" wrapText="1"/>
    </xf>
    <xf numFmtId="49" fontId="2" fillId="0" borderId="51" xfId="0" applyNumberFormat="1" applyFont="1" applyBorder="1" applyAlignment="1" quotePrefix="1">
      <alignment horizontal="left" wrapText="1"/>
    </xf>
    <xf numFmtId="49" fontId="2" fillId="0" borderId="36" xfId="0" applyNumberFormat="1" applyFont="1" applyBorder="1" applyAlignment="1" quotePrefix="1">
      <alignment horizontal="left" wrapText="1"/>
    </xf>
    <xf numFmtId="0" fontId="0" fillId="0" borderId="58" xfId="0" applyFont="1" applyBorder="1" applyAlignment="1">
      <alignment vertical="center" wrapText="1"/>
    </xf>
    <xf numFmtId="0" fontId="48" fillId="19" borderId="59" xfId="0" applyFont="1" applyFill="1" applyBorder="1" applyAlignment="1">
      <alignment horizontal="center" vertical="center"/>
    </xf>
    <xf numFmtId="0" fontId="48" fillId="19" borderId="29" xfId="0" applyFont="1" applyFill="1" applyBorder="1" applyAlignment="1">
      <alignment horizontal="center" vertical="center"/>
    </xf>
    <xf numFmtId="0" fontId="48" fillId="19" borderId="71" xfId="0" applyFont="1" applyFill="1" applyBorder="1" applyAlignment="1">
      <alignment horizontal="center" vertical="center"/>
    </xf>
    <xf numFmtId="0" fontId="48" fillId="19" borderId="72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left"/>
    </xf>
    <xf numFmtId="0" fontId="49" fillId="0" borderId="62" xfId="0" applyFont="1" applyBorder="1" applyAlignment="1">
      <alignment horizontal="left"/>
    </xf>
    <xf numFmtId="0" fontId="50" fillId="0" borderId="73" xfId="0" applyFont="1" applyBorder="1" applyAlignment="1">
      <alignment horizontal="center"/>
    </xf>
    <xf numFmtId="0" fontId="50" fillId="0" borderId="74" xfId="0" applyFont="1" applyBorder="1" applyAlignment="1">
      <alignment horizontal="center"/>
    </xf>
    <xf numFmtId="0" fontId="50" fillId="0" borderId="75" xfId="0" applyFont="1" applyBorder="1" applyAlignment="1">
      <alignment horizontal="center"/>
    </xf>
    <xf numFmtId="20" fontId="51" fillId="0" borderId="76" xfId="0" applyNumberFormat="1" applyFont="1" applyBorder="1" applyAlignment="1">
      <alignment horizontal="left"/>
    </xf>
    <xf numFmtId="0" fontId="51" fillId="0" borderId="77" xfId="0" applyFont="1" applyBorder="1" applyAlignment="1">
      <alignment horizontal="left"/>
    </xf>
    <xf numFmtId="0" fontId="51" fillId="0" borderId="78" xfId="0" applyFont="1" applyBorder="1" applyAlignment="1">
      <alignment horizontal="left"/>
    </xf>
    <xf numFmtId="3" fontId="0" fillId="0" borderId="69" xfId="0" applyNumberFormat="1" applyFont="1" applyBorder="1" applyAlignment="1">
      <alignment horizontal="left"/>
    </xf>
    <xf numFmtId="0" fontId="51" fillId="0" borderId="79" xfId="0" applyFont="1" applyBorder="1" applyAlignment="1">
      <alignment horizontal="left"/>
    </xf>
    <xf numFmtId="0" fontId="51" fillId="0" borderId="80" xfId="0" applyFont="1" applyBorder="1" applyAlignment="1">
      <alignment horizontal="left"/>
    </xf>
    <xf numFmtId="0" fontId="51" fillId="0" borderId="81" xfId="0" applyFont="1" applyBorder="1" applyAlignment="1">
      <alignment horizontal="left"/>
    </xf>
    <xf numFmtId="0" fontId="51" fillId="0" borderId="82" xfId="0" applyFont="1" applyBorder="1" applyAlignment="1">
      <alignment horizontal="left"/>
    </xf>
    <xf numFmtId="0" fontId="51" fillId="0" borderId="83" xfId="0" applyFont="1" applyBorder="1" applyAlignment="1">
      <alignment horizontal="left"/>
    </xf>
    <xf numFmtId="0" fontId="51" fillId="0" borderId="30" xfId="0" applyFont="1" applyBorder="1" applyAlignment="1">
      <alignment horizontal="left"/>
    </xf>
    <xf numFmtId="0" fontId="51" fillId="0" borderId="31" xfId="0" applyFont="1" applyBorder="1" applyAlignment="1">
      <alignment horizontal="left"/>
    </xf>
    <xf numFmtId="0" fontId="51" fillId="0" borderId="32" xfId="0" applyFont="1" applyBorder="1" applyAlignment="1">
      <alignment horizontal="left"/>
    </xf>
    <xf numFmtId="0" fontId="51" fillId="0" borderId="74" xfId="0" applyFont="1" applyBorder="1" applyAlignment="1">
      <alignment horizontal="left"/>
    </xf>
    <xf numFmtId="0" fontId="51" fillId="0" borderId="75" xfId="0" applyFont="1" applyBorder="1" applyAlignment="1">
      <alignment horizontal="left"/>
    </xf>
    <xf numFmtId="0" fontId="51" fillId="0" borderId="84" xfId="0" applyFont="1" applyBorder="1" applyAlignment="1">
      <alignment horizontal="left"/>
    </xf>
    <xf numFmtId="0" fontId="0" fillId="0" borderId="69" xfId="0" applyFont="1" applyFill="1" applyBorder="1" applyAlignment="1">
      <alignment horizontal="left" wrapText="1"/>
    </xf>
    <xf numFmtId="0" fontId="0" fillId="0" borderId="70" xfId="0" applyFont="1" applyFill="1" applyBorder="1" applyAlignment="1">
      <alignment horizontal="left" wrapText="1"/>
    </xf>
    <xf numFmtId="0" fontId="0" fillId="0" borderId="69" xfId="0" applyFont="1" applyBorder="1" applyAlignment="1">
      <alignment horizontal="left" vertical="center"/>
    </xf>
    <xf numFmtId="0" fontId="51" fillId="0" borderId="85" xfId="0" applyFont="1" applyBorder="1" applyAlignment="1" quotePrefix="1">
      <alignment horizontal="left"/>
    </xf>
    <xf numFmtId="0" fontId="51" fillId="0" borderId="86" xfId="0" applyFont="1" applyBorder="1" applyAlignment="1" quotePrefix="1">
      <alignment horizontal="left"/>
    </xf>
    <xf numFmtId="0" fontId="49" fillId="0" borderId="66" xfId="0" applyFont="1" applyBorder="1" applyAlignment="1">
      <alignment horizontal="center"/>
    </xf>
    <xf numFmtId="0" fontId="49" fillId="0" borderId="67" xfId="0" applyFont="1" applyBorder="1" applyAlignment="1">
      <alignment horizontal="center"/>
    </xf>
    <xf numFmtId="0" fontId="49" fillId="0" borderId="68" xfId="0" applyFont="1" applyBorder="1" applyAlignment="1">
      <alignment horizontal="center"/>
    </xf>
    <xf numFmtId="0" fontId="51" fillId="0" borderId="87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1" fillId="0" borderId="27" xfId="0" applyFont="1" applyBorder="1" applyAlignment="1">
      <alignment horizontal="left"/>
    </xf>
    <xf numFmtId="0" fontId="53" fillId="0" borderId="8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" fillId="0" borderId="69" xfId="0" applyFont="1" applyBorder="1" applyAlignment="1" quotePrefix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13" xfId="0" applyFont="1" applyBorder="1" applyAlignment="1">
      <alignment vertical="center"/>
    </xf>
    <xf numFmtId="0" fontId="51" fillId="0" borderId="89" xfId="0" applyFont="1" applyBorder="1" applyAlignment="1">
      <alignment horizontal="left" vertical="center"/>
    </xf>
    <xf numFmtId="0" fontId="51" fillId="0" borderId="90" xfId="0" applyFont="1" applyBorder="1" applyAlignment="1">
      <alignment horizontal="left" vertical="center"/>
    </xf>
    <xf numFmtId="0" fontId="51" fillId="0" borderId="91" xfId="0" applyFont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zoomScalePageLayoutView="0" workbookViewId="0" topLeftCell="A19">
      <selection activeCell="B10" sqref="B10:H10"/>
    </sheetView>
  </sheetViews>
  <sheetFormatPr defaultColWidth="9.140625" defaultRowHeight="12.75"/>
  <cols>
    <col min="1" max="1" width="40.7109375" style="0" customWidth="1"/>
    <col min="2" max="2" width="19.140625" style="0" customWidth="1"/>
    <col min="3" max="3" width="14.7109375" style="0" customWidth="1"/>
    <col min="4" max="4" width="14.57421875" style="0" customWidth="1"/>
    <col min="7" max="7" width="13.28125" style="0" customWidth="1"/>
    <col min="8" max="8" width="9.57421875" style="0" customWidth="1"/>
    <col min="9" max="9" width="3.57421875" style="0" hidden="1" customWidth="1"/>
    <col min="10" max="10" width="9.140625" style="0" hidden="1" customWidth="1"/>
    <col min="11" max="11" width="26.8515625" style="0" customWidth="1"/>
    <col min="13" max="13" width="13.7109375" style="0" customWidth="1"/>
    <col min="19" max="19" width="9.140625" style="0" customWidth="1"/>
  </cols>
  <sheetData>
    <row r="1" spans="1:12" s="32" customFormat="1" ht="12.75" customHeight="1">
      <c r="A1" s="106" t="s">
        <v>45</v>
      </c>
      <c r="B1" s="107"/>
      <c r="C1" s="107"/>
      <c r="D1" s="108"/>
      <c r="E1" s="108"/>
      <c r="F1" s="108"/>
      <c r="G1" s="108"/>
      <c r="H1" s="108"/>
      <c r="I1" s="42"/>
      <c r="K1" s="159"/>
      <c r="L1" s="160"/>
    </row>
    <row r="2" spans="1:13" s="7" customFormat="1" ht="3.75" customHeight="1" thickBot="1">
      <c r="A2" s="109"/>
      <c r="B2" s="110"/>
      <c r="C2" s="110"/>
      <c r="D2" s="111"/>
      <c r="E2" s="111"/>
      <c r="F2" s="111"/>
      <c r="G2" s="111"/>
      <c r="H2" s="111"/>
      <c r="I2" s="33"/>
      <c r="K2" s="161"/>
      <c r="L2" s="162"/>
      <c r="M2" s="3"/>
    </row>
    <row r="3" spans="1:9" s="37" customFormat="1" ht="6" customHeight="1">
      <c r="A3" s="34"/>
      <c r="B3" s="35"/>
      <c r="C3" s="35"/>
      <c r="D3" s="35"/>
      <c r="E3" s="35"/>
      <c r="F3" s="35"/>
      <c r="G3" s="35"/>
      <c r="H3" s="35"/>
      <c r="I3" s="36"/>
    </row>
    <row r="4" spans="1:15" s="7" customFormat="1" ht="15" customHeight="1">
      <c r="A4" s="208" t="s">
        <v>70</v>
      </c>
      <c r="B4" s="1"/>
      <c r="C4" s="49"/>
      <c r="D4" s="49"/>
      <c r="E4" s="35"/>
      <c r="F4" s="38"/>
      <c r="G4" s="38"/>
      <c r="H4" s="38"/>
      <c r="I4" s="33"/>
      <c r="K4" s="48"/>
      <c r="L4" s="48"/>
      <c r="M4" s="48"/>
      <c r="N4" s="48"/>
      <c r="O4" s="37"/>
    </row>
    <row r="5" spans="1:14" s="7" customFormat="1" ht="17.25" customHeight="1">
      <c r="A5" s="208" t="s">
        <v>71</v>
      </c>
      <c r="B5" s="1"/>
      <c r="C5" s="49"/>
      <c r="D5" s="49"/>
      <c r="E5" s="38"/>
      <c r="F5" s="38"/>
      <c r="G5" s="38"/>
      <c r="H5" s="38"/>
      <c r="I5" s="33"/>
      <c r="K5" s="48"/>
      <c r="L5" s="48"/>
      <c r="M5" s="48"/>
      <c r="N5" s="48"/>
    </row>
    <row r="6" spans="1:9" s="7" customFormat="1" ht="5.25" customHeight="1" thickBot="1">
      <c r="A6" s="39"/>
      <c r="B6" s="38"/>
      <c r="C6" s="38"/>
      <c r="D6" s="38"/>
      <c r="E6" s="38"/>
      <c r="F6" s="38"/>
      <c r="G6" s="38"/>
      <c r="H6" s="38"/>
      <c r="I6" s="33"/>
    </row>
    <row r="7" spans="1:19" s="7" customFormat="1" ht="14.25" customHeight="1" thickBot="1">
      <c r="A7" s="2" t="s">
        <v>2</v>
      </c>
      <c r="B7" s="112"/>
      <c r="C7" s="112"/>
      <c r="D7" s="112"/>
      <c r="E7" s="112"/>
      <c r="F7" s="112"/>
      <c r="G7" s="112"/>
      <c r="H7" s="112"/>
      <c r="I7" s="113"/>
      <c r="K7" s="40"/>
      <c r="L7" s="163"/>
      <c r="M7" s="163"/>
      <c r="N7" s="163"/>
      <c r="O7" s="163"/>
      <c r="P7" s="163"/>
      <c r="Q7" s="163"/>
      <c r="R7" s="163"/>
      <c r="S7" s="164"/>
    </row>
    <row r="8" spans="1:19" s="7" customFormat="1" ht="15" customHeight="1">
      <c r="A8" s="137" t="s">
        <v>16</v>
      </c>
      <c r="B8" s="138"/>
      <c r="C8" s="138"/>
      <c r="D8" s="138"/>
      <c r="E8" s="138"/>
      <c r="F8" s="138"/>
      <c r="G8" s="138"/>
      <c r="H8" s="138"/>
      <c r="I8" s="139"/>
      <c r="K8" s="165"/>
      <c r="L8" s="166"/>
      <c r="M8" s="166"/>
      <c r="N8" s="166"/>
      <c r="O8" s="166"/>
      <c r="P8" s="166"/>
      <c r="Q8" s="166"/>
      <c r="R8" s="166"/>
      <c r="S8" s="167"/>
    </row>
    <row r="9" spans="1:19" s="7" customFormat="1" ht="39.75" customHeight="1">
      <c r="A9" s="53" t="s">
        <v>36</v>
      </c>
      <c r="B9" s="194" t="s">
        <v>67</v>
      </c>
      <c r="C9" s="195"/>
      <c r="D9" s="195"/>
      <c r="E9" s="195"/>
      <c r="F9" s="195"/>
      <c r="G9" s="195"/>
      <c r="H9" s="195"/>
      <c r="I9" s="54"/>
      <c r="K9" s="17"/>
      <c r="L9" s="18"/>
      <c r="M9" s="19"/>
      <c r="N9" s="19"/>
      <c r="O9" s="19"/>
      <c r="P9" s="19"/>
      <c r="Q9" s="19"/>
      <c r="R9" s="19"/>
      <c r="S9" s="5"/>
    </row>
    <row r="10" spans="1:19" s="7" customFormat="1" ht="15" customHeight="1">
      <c r="A10" s="55" t="s">
        <v>1</v>
      </c>
      <c r="B10" s="87" t="s">
        <v>69</v>
      </c>
      <c r="C10" s="88"/>
      <c r="D10" s="88"/>
      <c r="E10" s="88"/>
      <c r="F10" s="88"/>
      <c r="G10" s="88"/>
      <c r="H10" s="88"/>
      <c r="I10" s="56"/>
      <c r="K10" s="17"/>
      <c r="L10" s="18"/>
      <c r="M10" s="19"/>
      <c r="N10" s="19"/>
      <c r="O10" s="19"/>
      <c r="P10" s="19"/>
      <c r="Q10" s="19"/>
      <c r="R10" s="19"/>
      <c r="S10" s="5"/>
    </row>
    <row r="11" spans="1:19" s="201" customFormat="1" ht="28.5" customHeight="1">
      <c r="A11" s="200" t="s">
        <v>33</v>
      </c>
      <c r="B11" s="206" t="s">
        <v>68</v>
      </c>
      <c r="C11" s="206"/>
      <c r="D11" s="206"/>
      <c r="E11" s="206"/>
      <c r="F11" s="206"/>
      <c r="G11" s="206"/>
      <c r="H11" s="206"/>
      <c r="I11" s="207"/>
      <c r="K11" s="202"/>
      <c r="L11" s="203"/>
      <c r="M11" s="204"/>
      <c r="N11" s="204"/>
      <c r="O11" s="204"/>
      <c r="P11" s="204"/>
      <c r="Q11" s="204"/>
      <c r="R11" s="204"/>
      <c r="S11" s="205"/>
    </row>
    <row r="12" spans="1:19" s="7" customFormat="1" ht="15" customHeight="1">
      <c r="A12" s="55" t="s">
        <v>11</v>
      </c>
      <c r="B12" s="102" t="s">
        <v>61</v>
      </c>
      <c r="C12" s="102"/>
      <c r="D12" s="102"/>
      <c r="E12" s="102"/>
      <c r="F12" s="102"/>
      <c r="G12" s="102"/>
      <c r="H12" s="102"/>
      <c r="I12" s="103"/>
      <c r="K12" s="8"/>
      <c r="L12" s="168"/>
      <c r="M12" s="169"/>
      <c r="N12" s="169"/>
      <c r="O12" s="169"/>
      <c r="P12" s="169"/>
      <c r="Q12" s="169"/>
      <c r="R12" s="169"/>
      <c r="S12" s="170"/>
    </row>
    <row r="13" spans="1:19" s="7" customFormat="1" ht="29.25" customHeight="1">
      <c r="A13" s="57" t="s">
        <v>32</v>
      </c>
      <c r="B13" s="145" t="s">
        <v>60</v>
      </c>
      <c r="C13" s="199"/>
      <c r="D13" s="199"/>
      <c r="E13" s="199"/>
      <c r="F13" s="199"/>
      <c r="G13" s="199"/>
      <c r="H13" s="199"/>
      <c r="I13" s="58"/>
      <c r="K13" s="14"/>
      <c r="L13" s="50"/>
      <c r="M13" s="51"/>
      <c r="N13" s="51"/>
      <c r="O13" s="51"/>
      <c r="P13" s="51"/>
      <c r="Q13" s="51"/>
      <c r="R13" s="51"/>
      <c r="S13" s="52"/>
    </row>
    <row r="14" spans="1:19" s="7" customFormat="1" ht="15" customHeight="1">
      <c r="A14" s="59" t="s">
        <v>25</v>
      </c>
      <c r="B14" s="89">
        <v>25735</v>
      </c>
      <c r="C14" s="90"/>
      <c r="D14" s="90"/>
      <c r="E14" s="90"/>
      <c r="F14" s="90"/>
      <c r="G14" s="90"/>
      <c r="H14" s="90"/>
      <c r="I14" s="91"/>
      <c r="K14" s="9"/>
      <c r="L14" s="10"/>
      <c r="M14" s="4"/>
      <c r="N14" s="11"/>
      <c r="O14" s="12"/>
      <c r="P14" s="12"/>
      <c r="Q14" s="12"/>
      <c r="R14" s="12"/>
      <c r="S14" s="13"/>
    </row>
    <row r="15" spans="1:19" s="7" customFormat="1" ht="15" customHeight="1">
      <c r="A15" s="55" t="s">
        <v>12</v>
      </c>
      <c r="B15" s="121" t="s">
        <v>50</v>
      </c>
      <c r="C15" s="102"/>
      <c r="D15" s="102"/>
      <c r="E15" s="102"/>
      <c r="F15" s="102"/>
      <c r="G15" s="102"/>
      <c r="H15" s="102"/>
      <c r="I15" s="103"/>
      <c r="K15" s="14">
        <f>B14/10000</f>
        <v>2.5735</v>
      </c>
      <c r="L15" s="134"/>
      <c r="M15" s="135"/>
      <c r="N15" s="135"/>
      <c r="O15" s="135"/>
      <c r="P15" s="135"/>
      <c r="Q15" s="135"/>
      <c r="R15" s="135"/>
      <c r="S15" s="136"/>
    </row>
    <row r="16" spans="1:19" s="7" customFormat="1" ht="15" customHeight="1">
      <c r="A16" s="65" t="s">
        <v>13</v>
      </c>
      <c r="B16" s="150" t="s">
        <v>51</v>
      </c>
      <c r="C16" s="151"/>
      <c r="D16" s="151"/>
      <c r="E16" s="151"/>
      <c r="F16" s="151"/>
      <c r="G16" s="151"/>
      <c r="H16" s="151"/>
      <c r="I16" s="152"/>
      <c r="K16" s="15"/>
      <c r="L16" s="122"/>
      <c r="M16" s="123"/>
      <c r="N16" s="123"/>
      <c r="O16" s="123"/>
      <c r="P16" s="123"/>
      <c r="Q16" s="123"/>
      <c r="R16" s="123"/>
      <c r="S16" s="124"/>
    </row>
    <row r="17" spans="1:19" s="7" customFormat="1" ht="15" customHeight="1">
      <c r="A17" s="118" t="s">
        <v>17</v>
      </c>
      <c r="B17" s="119"/>
      <c r="C17" s="119"/>
      <c r="D17" s="119"/>
      <c r="E17" s="119"/>
      <c r="F17" s="119"/>
      <c r="G17" s="119"/>
      <c r="H17" s="119"/>
      <c r="I17" s="120"/>
      <c r="K17" s="125"/>
      <c r="L17" s="126"/>
      <c r="M17" s="126"/>
      <c r="N17" s="126"/>
      <c r="O17" s="126"/>
      <c r="P17" s="126"/>
      <c r="Q17" s="126"/>
      <c r="R17" s="126"/>
      <c r="S17" s="127"/>
    </row>
    <row r="18" spans="1:19" s="7" customFormat="1" ht="26.25" customHeight="1">
      <c r="A18" s="66" t="s">
        <v>18</v>
      </c>
      <c r="B18" s="153" t="s">
        <v>52</v>
      </c>
      <c r="C18" s="153"/>
      <c r="D18" s="153"/>
      <c r="E18" s="153"/>
      <c r="F18" s="153"/>
      <c r="G18" s="153"/>
      <c r="H18" s="153"/>
      <c r="I18" s="154"/>
      <c r="K18" s="17"/>
      <c r="L18" s="18"/>
      <c r="M18" s="19"/>
      <c r="N18" s="19"/>
      <c r="O18" s="19"/>
      <c r="P18" s="19"/>
      <c r="Q18" s="19"/>
      <c r="R18" s="19"/>
      <c r="S18" s="5"/>
    </row>
    <row r="19" spans="1:19" s="7" customFormat="1" ht="15" customHeight="1">
      <c r="A19" s="55" t="s">
        <v>0</v>
      </c>
      <c r="B19" s="142" t="s">
        <v>53</v>
      </c>
      <c r="C19" s="102"/>
      <c r="D19" s="102"/>
      <c r="E19" s="102"/>
      <c r="F19" s="102"/>
      <c r="G19" s="102"/>
      <c r="H19" s="102"/>
      <c r="I19" s="103"/>
      <c r="K19" s="16"/>
      <c r="L19" s="128"/>
      <c r="M19" s="129"/>
      <c r="N19" s="129"/>
      <c r="O19" s="129"/>
      <c r="P19" s="129"/>
      <c r="Q19" s="129"/>
      <c r="R19" s="129"/>
      <c r="S19" s="130"/>
    </row>
    <row r="20" spans="1:19" s="7" customFormat="1" ht="18.75" customHeight="1">
      <c r="A20" s="55" t="s">
        <v>27</v>
      </c>
      <c r="B20" s="155" t="s">
        <v>54</v>
      </c>
      <c r="C20" s="156"/>
      <c r="D20" s="156"/>
      <c r="E20" s="156"/>
      <c r="F20" s="156"/>
      <c r="G20" s="156"/>
      <c r="H20" s="156"/>
      <c r="I20" s="157"/>
      <c r="K20" s="14"/>
      <c r="L20" s="131"/>
      <c r="M20" s="132"/>
      <c r="N20" s="132"/>
      <c r="O20" s="132"/>
      <c r="P20" s="132"/>
      <c r="Q20" s="132"/>
      <c r="R20" s="132"/>
      <c r="S20" s="133"/>
    </row>
    <row r="21" spans="1:19" s="7" customFormat="1" ht="21" customHeight="1">
      <c r="A21" s="68" t="s">
        <v>3</v>
      </c>
      <c r="B21" s="196" t="s">
        <v>55</v>
      </c>
      <c r="C21" s="197"/>
      <c r="D21" s="197"/>
      <c r="E21" s="197"/>
      <c r="F21" s="197"/>
      <c r="G21" s="197"/>
      <c r="H21" s="197"/>
      <c r="I21" s="198"/>
      <c r="K21" s="20"/>
      <c r="L21" s="147"/>
      <c r="M21" s="148"/>
      <c r="N21" s="148"/>
      <c r="O21" s="148"/>
      <c r="P21" s="148"/>
      <c r="Q21" s="148"/>
      <c r="R21" s="148"/>
      <c r="S21" s="149"/>
    </row>
    <row r="22" spans="1:19" s="7" customFormat="1" ht="15" customHeight="1">
      <c r="A22" s="118" t="s">
        <v>38</v>
      </c>
      <c r="B22" s="119"/>
      <c r="C22" s="119"/>
      <c r="D22" s="119"/>
      <c r="E22" s="119"/>
      <c r="F22" s="119"/>
      <c r="G22" s="119"/>
      <c r="H22" s="119"/>
      <c r="I22" s="120"/>
      <c r="K22" s="125"/>
      <c r="L22" s="126"/>
      <c r="M22" s="126"/>
      <c r="N22" s="126"/>
      <c r="O22" s="126"/>
      <c r="P22" s="126"/>
      <c r="Q22" s="126"/>
      <c r="R22" s="126"/>
      <c r="S22" s="127"/>
    </row>
    <row r="23" spans="1:19" s="21" customFormat="1" ht="15.75" customHeight="1">
      <c r="A23" s="69" t="s">
        <v>19</v>
      </c>
      <c r="B23" s="158" t="s">
        <v>56</v>
      </c>
      <c r="C23" s="158"/>
      <c r="D23" s="158"/>
      <c r="E23" s="158"/>
      <c r="F23" s="158"/>
      <c r="G23" s="158"/>
      <c r="H23" s="158"/>
      <c r="I23" s="70"/>
      <c r="K23" s="22"/>
      <c r="L23" s="23"/>
      <c r="M23" s="24"/>
      <c r="N23" s="24"/>
      <c r="O23" s="24"/>
      <c r="P23" s="24"/>
      <c r="Q23" s="24"/>
      <c r="R23" s="24"/>
      <c r="S23" s="25"/>
    </row>
    <row r="24" spans="1:19" s="7" customFormat="1" ht="15" customHeight="1">
      <c r="A24" s="60" t="s">
        <v>22</v>
      </c>
      <c r="B24" s="95">
        <v>50</v>
      </c>
      <c r="C24" s="96"/>
      <c r="D24" s="96"/>
      <c r="E24" s="96"/>
      <c r="F24" s="96"/>
      <c r="G24" s="96"/>
      <c r="H24" s="97"/>
      <c r="I24" s="61"/>
      <c r="K24" s="26"/>
      <c r="L24" s="27"/>
      <c r="M24" s="28"/>
      <c r="N24" s="28"/>
      <c r="O24" s="28"/>
      <c r="P24" s="28"/>
      <c r="Q24" s="28"/>
      <c r="R24" s="28"/>
      <c r="S24" s="29"/>
    </row>
    <row r="25" spans="1:19" s="7" customFormat="1" ht="15" customHeight="1">
      <c r="A25" s="59" t="s">
        <v>20</v>
      </c>
      <c r="B25" s="95">
        <v>56.38</v>
      </c>
      <c r="C25" s="98"/>
      <c r="D25" s="98"/>
      <c r="E25" s="98"/>
      <c r="F25" s="98"/>
      <c r="G25" s="98"/>
      <c r="H25" s="99"/>
      <c r="I25" s="62"/>
      <c r="K25" s="17"/>
      <c r="L25" s="18"/>
      <c r="M25" s="19"/>
      <c r="N25" s="19"/>
      <c r="O25" s="19"/>
      <c r="P25" s="19"/>
      <c r="Q25" s="19"/>
      <c r="R25" s="19"/>
      <c r="S25" s="5"/>
    </row>
    <row r="26" spans="1:19" s="7" customFormat="1" ht="15" customHeight="1">
      <c r="A26" s="55" t="s">
        <v>37</v>
      </c>
      <c r="B26" s="115" t="s">
        <v>57</v>
      </c>
      <c r="C26" s="116"/>
      <c r="D26" s="116"/>
      <c r="E26" s="116"/>
      <c r="F26" s="116"/>
      <c r="G26" s="116"/>
      <c r="H26" s="116"/>
      <c r="I26" s="117"/>
      <c r="K26" s="16"/>
      <c r="L26" s="128"/>
      <c r="M26" s="129"/>
      <c r="N26" s="129"/>
      <c r="O26" s="129"/>
      <c r="P26" s="129"/>
      <c r="Q26" s="129"/>
      <c r="R26" s="129"/>
      <c r="S26" s="130"/>
    </row>
    <row r="27" spans="1:19" s="7" customFormat="1" ht="15" customHeight="1">
      <c r="A27" s="55" t="s">
        <v>4</v>
      </c>
      <c r="B27" s="102"/>
      <c r="C27" s="142"/>
      <c r="D27" s="142"/>
      <c r="E27" s="142"/>
      <c r="F27" s="142"/>
      <c r="G27" s="142"/>
      <c r="H27" s="142"/>
      <c r="I27" s="143"/>
      <c r="K27" s="14"/>
      <c r="L27" s="131"/>
      <c r="M27" s="132"/>
      <c r="N27" s="186"/>
      <c r="O27" s="186"/>
      <c r="P27" s="186"/>
      <c r="Q27" s="186"/>
      <c r="R27" s="186"/>
      <c r="S27" s="187"/>
    </row>
    <row r="28" spans="1:19" s="7" customFormat="1" ht="12.75" customHeight="1">
      <c r="A28" s="63" t="s">
        <v>6</v>
      </c>
      <c r="B28" s="114" t="s">
        <v>14</v>
      </c>
      <c r="C28" s="114"/>
      <c r="D28" s="140" t="s">
        <v>58</v>
      </c>
      <c r="E28" s="114"/>
      <c r="F28" s="114"/>
      <c r="G28" s="114"/>
      <c r="H28" s="114"/>
      <c r="I28" s="141"/>
      <c r="K28" s="41"/>
      <c r="L28" s="172"/>
      <c r="M28" s="173"/>
      <c r="N28" s="174"/>
      <c r="O28" s="175"/>
      <c r="P28" s="175"/>
      <c r="Q28" s="175"/>
      <c r="R28" s="175"/>
      <c r="S28" s="176"/>
    </row>
    <row r="29" spans="1:19" s="7" customFormat="1" ht="15" customHeight="1">
      <c r="A29" s="144" t="s">
        <v>5</v>
      </c>
      <c r="B29" s="114" t="s">
        <v>7</v>
      </c>
      <c r="C29" s="114"/>
      <c r="D29" s="145" t="s">
        <v>66</v>
      </c>
      <c r="E29" s="145"/>
      <c r="F29" s="145"/>
      <c r="G29" s="145"/>
      <c r="H29" s="145"/>
      <c r="I29" s="146"/>
      <c r="K29" s="8"/>
      <c r="L29" s="172"/>
      <c r="M29" s="169"/>
      <c r="N29" s="169"/>
      <c r="O29" s="169"/>
      <c r="P29" s="169"/>
      <c r="Q29" s="169"/>
      <c r="R29" s="169"/>
      <c r="S29" s="170"/>
    </row>
    <row r="30" spans="1:19" s="7" customFormat="1" ht="15" customHeight="1" hidden="1">
      <c r="A30" s="144"/>
      <c r="B30" s="114"/>
      <c r="C30" s="114"/>
      <c r="D30" s="145"/>
      <c r="E30" s="145"/>
      <c r="F30" s="145"/>
      <c r="G30" s="145"/>
      <c r="H30" s="145"/>
      <c r="I30" s="146"/>
      <c r="K30" s="14"/>
      <c r="L30" s="30"/>
      <c r="M30" s="43"/>
      <c r="N30" s="43"/>
      <c r="O30" s="43"/>
      <c r="P30" s="43"/>
      <c r="Q30" s="43"/>
      <c r="R30" s="43"/>
      <c r="S30" s="44"/>
    </row>
    <row r="31" spans="1:19" s="7" customFormat="1" ht="15" customHeight="1">
      <c r="A31" s="65" t="s">
        <v>8</v>
      </c>
      <c r="B31" s="185" t="s">
        <v>15</v>
      </c>
      <c r="C31" s="185"/>
      <c r="D31" s="183" t="s">
        <v>59</v>
      </c>
      <c r="E31" s="183"/>
      <c r="F31" s="183"/>
      <c r="G31" s="183"/>
      <c r="H31" s="183"/>
      <c r="I31" s="184"/>
      <c r="K31" s="15"/>
      <c r="L31" s="182"/>
      <c r="M31" s="180"/>
      <c r="N31" s="180"/>
      <c r="O31" s="180"/>
      <c r="P31" s="180"/>
      <c r="Q31" s="180"/>
      <c r="R31" s="180"/>
      <c r="S31" s="181"/>
    </row>
    <row r="32" spans="1:19" s="7" customFormat="1" ht="15" customHeight="1">
      <c r="A32" s="118" t="s">
        <v>9</v>
      </c>
      <c r="B32" s="119"/>
      <c r="C32" s="119"/>
      <c r="D32" s="119"/>
      <c r="E32" s="119"/>
      <c r="F32" s="119"/>
      <c r="G32" s="119"/>
      <c r="H32" s="119"/>
      <c r="I32" s="120"/>
      <c r="K32" s="188"/>
      <c r="L32" s="189"/>
      <c r="M32" s="189"/>
      <c r="N32" s="189"/>
      <c r="O32" s="189"/>
      <c r="P32" s="189"/>
      <c r="Q32" s="189"/>
      <c r="R32" s="189"/>
      <c r="S32" s="190"/>
    </row>
    <row r="33" spans="1:19" s="7" customFormat="1" ht="20.25" customHeight="1">
      <c r="A33" s="67" t="s">
        <v>21</v>
      </c>
      <c r="B33" s="104">
        <v>0.8818</v>
      </c>
      <c r="C33" s="104"/>
      <c r="D33" s="104"/>
      <c r="E33" s="104"/>
      <c r="F33" s="104"/>
      <c r="G33" s="104"/>
      <c r="H33" s="104"/>
      <c r="I33" s="105"/>
      <c r="K33" s="26"/>
      <c r="L33" s="27"/>
      <c r="M33" s="28"/>
      <c r="N33" s="28"/>
      <c r="O33" s="28"/>
      <c r="P33" s="28"/>
      <c r="Q33" s="28"/>
      <c r="R33" s="28"/>
      <c r="S33" s="29"/>
    </row>
    <row r="34" spans="1:19" s="7" customFormat="1" ht="19.5" customHeight="1">
      <c r="A34" s="57" t="s">
        <v>24</v>
      </c>
      <c r="B34" s="100">
        <f>(B36*1000)/((B14*B33)/10^4)</f>
        <v>73.14991418325278</v>
      </c>
      <c r="C34" s="100"/>
      <c r="D34" s="100"/>
      <c r="E34" s="100"/>
      <c r="F34" s="100"/>
      <c r="G34" s="100"/>
      <c r="H34" s="100"/>
      <c r="I34" s="101"/>
      <c r="K34" s="6"/>
      <c r="L34" s="191"/>
      <c r="M34" s="192"/>
      <c r="N34" s="192"/>
      <c r="O34" s="192"/>
      <c r="P34" s="192"/>
      <c r="Q34" s="192"/>
      <c r="R34" s="192"/>
      <c r="S34" s="193"/>
    </row>
    <row r="35" spans="1:19" s="7" customFormat="1" ht="18.75" customHeight="1">
      <c r="A35" s="57" t="s">
        <v>23</v>
      </c>
      <c r="B35" s="100" t="s">
        <v>63</v>
      </c>
      <c r="C35" s="100"/>
      <c r="D35" s="100"/>
      <c r="E35" s="100"/>
      <c r="F35" s="100"/>
      <c r="G35" s="100"/>
      <c r="H35" s="100"/>
      <c r="I35" s="58"/>
      <c r="K35" s="31"/>
      <c r="L35" s="30"/>
      <c r="M35" s="43"/>
      <c r="N35" s="43"/>
      <c r="O35" s="43"/>
      <c r="P35" s="43"/>
      <c r="Q35" s="43"/>
      <c r="R35" s="43"/>
      <c r="S35" s="44"/>
    </row>
    <row r="36" spans="1:19" s="7" customFormat="1" ht="15" customHeight="1">
      <c r="A36" s="57" t="s">
        <v>28</v>
      </c>
      <c r="B36" s="102">
        <v>0.166</v>
      </c>
      <c r="C36" s="102"/>
      <c r="D36" s="102"/>
      <c r="E36" s="102"/>
      <c r="F36" s="102"/>
      <c r="G36" s="102"/>
      <c r="H36" s="102"/>
      <c r="I36" s="64"/>
      <c r="K36" s="31"/>
      <c r="L36" s="30"/>
      <c r="M36" s="43"/>
      <c r="N36" s="43"/>
      <c r="O36" s="43"/>
      <c r="P36" s="43"/>
      <c r="Q36" s="43"/>
      <c r="R36" s="43"/>
      <c r="S36" s="44"/>
    </row>
    <row r="37" spans="1:19" s="7" customFormat="1" ht="16.5" customHeight="1">
      <c r="A37" s="57" t="s">
        <v>29</v>
      </c>
      <c r="B37" s="86">
        <v>0.731</v>
      </c>
      <c r="C37" s="86"/>
      <c r="D37" s="86"/>
      <c r="E37" s="86"/>
      <c r="F37" s="86"/>
      <c r="G37" s="86"/>
      <c r="H37" s="86"/>
      <c r="I37" s="64"/>
      <c r="K37" s="31"/>
      <c r="L37" s="30"/>
      <c r="M37" s="43"/>
      <c r="N37" s="43"/>
      <c r="O37" s="43"/>
      <c r="P37" s="43"/>
      <c r="Q37" s="43"/>
      <c r="R37" s="43"/>
      <c r="S37" s="44"/>
    </row>
    <row r="38" spans="1:19" s="7" customFormat="1" ht="15" customHeight="1">
      <c r="A38" s="55" t="s">
        <v>30</v>
      </c>
      <c r="B38" s="102" t="s">
        <v>62</v>
      </c>
      <c r="C38" s="102"/>
      <c r="D38" s="102"/>
      <c r="E38" s="102"/>
      <c r="F38" s="102"/>
      <c r="G38" s="102"/>
      <c r="H38" s="102"/>
      <c r="I38" s="103"/>
      <c r="K38" s="8"/>
      <c r="L38" s="177"/>
      <c r="M38" s="178"/>
      <c r="N38" s="178"/>
      <c r="O38" s="178"/>
      <c r="P38" s="178"/>
      <c r="Q38" s="178"/>
      <c r="R38" s="178"/>
      <c r="S38" s="179"/>
    </row>
    <row r="39" spans="1:19" s="7" customFormat="1" ht="15" customHeight="1">
      <c r="A39" s="55" t="s">
        <v>35</v>
      </c>
      <c r="B39" s="95" t="s">
        <v>64</v>
      </c>
      <c r="C39" s="98"/>
      <c r="D39" s="98"/>
      <c r="E39" s="98"/>
      <c r="F39" s="98"/>
      <c r="G39" s="98"/>
      <c r="H39" s="99"/>
      <c r="I39" s="64"/>
      <c r="K39" s="14"/>
      <c r="L39" s="45"/>
      <c r="M39" s="46"/>
      <c r="N39" s="46"/>
      <c r="O39" s="46"/>
      <c r="P39" s="46"/>
      <c r="Q39" s="46"/>
      <c r="R39" s="46"/>
      <c r="S39" s="47"/>
    </row>
    <row r="40" spans="1:19" s="7" customFormat="1" ht="15" customHeight="1">
      <c r="A40" s="55" t="s">
        <v>34</v>
      </c>
      <c r="B40" s="95" t="s">
        <v>65</v>
      </c>
      <c r="C40" s="98"/>
      <c r="D40" s="98"/>
      <c r="E40" s="98"/>
      <c r="F40" s="98"/>
      <c r="G40" s="98"/>
      <c r="H40" s="99"/>
      <c r="I40" s="64"/>
      <c r="K40" s="14"/>
      <c r="L40" s="45"/>
      <c r="M40" s="46"/>
      <c r="N40" s="46"/>
      <c r="O40" s="46"/>
      <c r="P40" s="46"/>
      <c r="Q40" s="46"/>
      <c r="R40" s="46"/>
      <c r="S40" s="47"/>
    </row>
    <row r="41" spans="1:19" s="7" customFormat="1" ht="15" customHeight="1">
      <c r="A41" s="65" t="s">
        <v>26</v>
      </c>
      <c r="B41" s="171">
        <v>1357</v>
      </c>
      <c r="C41" s="151"/>
      <c r="D41" s="151"/>
      <c r="E41" s="151"/>
      <c r="F41" s="151"/>
      <c r="G41" s="151"/>
      <c r="H41" s="151"/>
      <c r="I41" s="152"/>
      <c r="K41" s="14"/>
      <c r="L41" s="45"/>
      <c r="M41" s="46"/>
      <c r="N41" s="46"/>
      <c r="O41" s="46"/>
      <c r="P41" s="46"/>
      <c r="Q41" s="46"/>
      <c r="R41" s="46"/>
      <c r="S41" s="47"/>
    </row>
    <row r="42" spans="1:19" s="7" customFormat="1" ht="18" customHeight="1">
      <c r="A42" s="118" t="s">
        <v>10</v>
      </c>
      <c r="B42" s="119"/>
      <c r="C42" s="119"/>
      <c r="D42" s="119"/>
      <c r="E42" s="119"/>
      <c r="F42" s="119"/>
      <c r="G42" s="119"/>
      <c r="H42" s="119"/>
      <c r="I42" s="120"/>
      <c r="K42" s="188"/>
      <c r="L42" s="189"/>
      <c r="M42" s="189"/>
      <c r="N42" s="189"/>
      <c r="O42" s="189"/>
      <c r="P42" s="189"/>
      <c r="Q42" s="189"/>
      <c r="R42" s="189"/>
      <c r="S42" s="190"/>
    </row>
    <row r="43" spans="1:19" s="21" customFormat="1" ht="75" customHeight="1">
      <c r="A43" s="72" t="s">
        <v>31</v>
      </c>
      <c r="B43" s="83" t="s">
        <v>46</v>
      </c>
      <c r="C43" s="84"/>
      <c r="D43" s="84"/>
      <c r="E43" s="84"/>
      <c r="F43" s="84"/>
      <c r="G43" s="84"/>
      <c r="H43" s="85"/>
      <c r="I43" s="77"/>
      <c r="K43" s="73"/>
      <c r="L43" s="74"/>
      <c r="M43" s="75"/>
      <c r="N43" s="75"/>
      <c r="O43" s="75"/>
      <c r="P43" s="75"/>
      <c r="Q43" s="75"/>
      <c r="R43" s="75"/>
      <c r="S43" s="76"/>
    </row>
    <row r="44" spans="1:9" s="7" customFormat="1" ht="25.5" customHeight="1">
      <c r="A44" s="63" t="s">
        <v>39</v>
      </c>
      <c r="B44" s="83" t="s">
        <v>47</v>
      </c>
      <c r="C44" s="84"/>
      <c r="D44" s="84"/>
      <c r="E44" s="84"/>
      <c r="F44" s="84"/>
      <c r="G44" s="84"/>
      <c r="H44" s="85"/>
      <c r="I44" s="78"/>
    </row>
    <row r="45" spans="1:9" s="7" customFormat="1" ht="39.75" customHeight="1">
      <c r="A45" s="63" t="s">
        <v>40</v>
      </c>
      <c r="B45" s="83" t="s">
        <v>48</v>
      </c>
      <c r="C45" s="84"/>
      <c r="D45" s="84"/>
      <c r="E45" s="84"/>
      <c r="F45" s="84"/>
      <c r="G45" s="84"/>
      <c r="H45" s="85"/>
      <c r="I45" s="78"/>
    </row>
    <row r="46" spans="1:19" s="21" customFormat="1" ht="29.25" customHeight="1">
      <c r="A46" s="71" t="s">
        <v>41</v>
      </c>
      <c r="B46" s="83" t="s">
        <v>48</v>
      </c>
      <c r="C46" s="84"/>
      <c r="D46" s="84"/>
      <c r="E46" s="84"/>
      <c r="F46" s="84"/>
      <c r="G46" s="84"/>
      <c r="H46" s="85"/>
      <c r="I46" s="79"/>
      <c r="K46" s="22"/>
      <c r="L46" s="23"/>
      <c r="M46" s="24"/>
      <c r="N46" s="24"/>
      <c r="O46" s="24"/>
      <c r="P46" s="24"/>
      <c r="Q46" s="24"/>
      <c r="R46" s="24"/>
      <c r="S46" s="25"/>
    </row>
    <row r="47" spans="1:19" s="21" customFormat="1" ht="15.75" customHeight="1">
      <c r="A47" s="92" t="s">
        <v>44</v>
      </c>
      <c r="B47" s="93"/>
      <c r="C47" s="93"/>
      <c r="D47" s="93"/>
      <c r="E47" s="93"/>
      <c r="F47" s="93"/>
      <c r="G47" s="93"/>
      <c r="H47" s="94"/>
      <c r="I47" s="81"/>
      <c r="K47" s="82"/>
      <c r="L47" s="82"/>
      <c r="M47" s="82"/>
      <c r="N47" s="82"/>
      <c r="O47" s="82"/>
      <c r="P47" s="82"/>
      <c r="Q47" s="82"/>
      <c r="R47" s="82"/>
      <c r="S47" s="82"/>
    </row>
    <row r="48" spans="1:8" s="7" customFormat="1" ht="51">
      <c r="A48" s="72" t="s">
        <v>42</v>
      </c>
      <c r="B48" s="83" t="s">
        <v>47</v>
      </c>
      <c r="C48" s="84"/>
      <c r="D48" s="84"/>
      <c r="E48" s="84"/>
      <c r="F48" s="84"/>
      <c r="G48" s="84"/>
      <c r="H48" s="85"/>
    </row>
    <row r="49" spans="1:8" ht="135" customHeight="1">
      <c r="A49" s="80" t="s">
        <v>43</v>
      </c>
      <c r="B49" s="83" t="s">
        <v>49</v>
      </c>
      <c r="C49" s="84"/>
      <c r="D49" s="84"/>
      <c r="E49" s="84"/>
      <c r="F49" s="84"/>
      <c r="G49" s="84"/>
      <c r="H49" s="85"/>
    </row>
    <row r="50" ht="47.25" customHeight="1"/>
  </sheetData>
  <sheetProtection/>
  <mergeCells count="70">
    <mergeCell ref="K32:S32"/>
    <mergeCell ref="L34:S34"/>
    <mergeCell ref="K22:S22"/>
    <mergeCell ref="K42:S42"/>
    <mergeCell ref="N31:S31"/>
    <mergeCell ref="L29:S29"/>
    <mergeCell ref="L31:M31"/>
    <mergeCell ref="D31:I31"/>
    <mergeCell ref="B31:C31"/>
    <mergeCell ref="L26:S26"/>
    <mergeCell ref="L27:S27"/>
    <mergeCell ref="K1:L2"/>
    <mergeCell ref="L7:S7"/>
    <mergeCell ref="K8:S8"/>
    <mergeCell ref="L11:S11"/>
    <mergeCell ref="L12:S12"/>
    <mergeCell ref="B41:I41"/>
    <mergeCell ref="L28:M28"/>
    <mergeCell ref="N28:S28"/>
    <mergeCell ref="L38:S38"/>
    <mergeCell ref="B36:H36"/>
    <mergeCell ref="B27:I27"/>
    <mergeCell ref="A29:A30"/>
    <mergeCell ref="B29:C30"/>
    <mergeCell ref="D29:I30"/>
    <mergeCell ref="L21:S21"/>
    <mergeCell ref="B16:I16"/>
    <mergeCell ref="B18:I18"/>
    <mergeCell ref="B20:I20"/>
    <mergeCell ref="B23:H23"/>
    <mergeCell ref="B40:H40"/>
    <mergeCell ref="B15:I15"/>
    <mergeCell ref="B21:I21"/>
    <mergeCell ref="L16:S16"/>
    <mergeCell ref="K17:S17"/>
    <mergeCell ref="L19:S19"/>
    <mergeCell ref="L20:S20"/>
    <mergeCell ref="L15:S15"/>
    <mergeCell ref="A17:I17"/>
    <mergeCell ref="A32:I32"/>
    <mergeCell ref="A1:H2"/>
    <mergeCell ref="B7:I7"/>
    <mergeCell ref="B11:I11"/>
    <mergeCell ref="B12:I12"/>
    <mergeCell ref="B28:C28"/>
    <mergeCell ref="B26:I26"/>
    <mergeCell ref="A8:I8"/>
    <mergeCell ref="A22:I22"/>
    <mergeCell ref="D28:I28"/>
    <mergeCell ref="B19:I19"/>
    <mergeCell ref="B9:H9"/>
    <mergeCell ref="B14:I14"/>
    <mergeCell ref="B48:H48"/>
    <mergeCell ref="B49:H49"/>
    <mergeCell ref="A47:H47"/>
    <mergeCell ref="B24:H24"/>
    <mergeCell ref="B25:H25"/>
    <mergeCell ref="B45:H45"/>
    <mergeCell ref="B34:I34"/>
    <mergeCell ref="B38:I38"/>
    <mergeCell ref="B44:H44"/>
    <mergeCell ref="B43:H43"/>
    <mergeCell ref="B37:H37"/>
    <mergeCell ref="B46:H46"/>
    <mergeCell ref="B10:H10"/>
    <mergeCell ref="B13:H13"/>
    <mergeCell ref="B35:H35"/>
    <mergeCell ref="B33:I33"/>
    <mergeCell ref="A42:I42"/>
    <mergeCell ref="B39:H39"/>
  </mergeCells>
  <printOptions/>
  <pageMargins left="0.41" right="0.29" top="0.51" bottom="1" header="0.5" footer="0.5"/>
  <pageSetup horizontalDpi="600" verticalDpi="600" orientation="portrait" paperSize="9" scale="70" r:id="rId1"/>
  <rowBreaks count="1" manualBreakCount="1">
    <brk id="49" max="8" man="1"/>
  </rowBreaks>
  <colBreaks count="1" manualBreakCount="1">
    <brk id="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Beatrice Neri</dc:creator>
  <cp:keywords/>
  <dc:description/>
  <cp:lastModifiedBy>WS-09</cp:lastModifiedBy>
  <cp:lastPrinted>2014-04-15T09:34:51Z</cp:lastPrinted>
  <dcterms:created xsi:type="dcterms:W3CDTF">2013-10-17T06:29:56Z</dcterms:created>
  <dcterms:modified xsi:type="dcterms:W3CDTF">2019-11-11T13:52:35Z</dcterms:modified>
  <cp:category/>
  <cp:version/>
  <cp:contentType/>
  <cp:contentStatus/>
</cp:coreProperties>
</file>